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<sst xmlns="http://schemas.openxmlformats.org/spreadsheetml/2006/main" count="293" uniqueCount="153">
  <si>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</si>
  <si>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</si>
  <si>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</si>
  <si>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</si>
  <si>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</si>
  <si>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</si>
  <si>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</si>
  <si>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</si>
  <si>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</si>
  <si>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Orcus</t>
  </si>
  <si>
    <t>Sun</t>
  </si>
  <si>
    <t>Ixion</t>
  </si>
  <si>
    <t>Quaoar</t>
  </si>
  <si>
    <t>Varuna</t>
  </si>
  <si>
    <t>Eris</t>
  </si>
  <si>
    <t>Sedna</t>
  </si>
  <si>
    <t>Charon</t>
  </si>
  <si>
    <t>Dysnomia</t>
  </si>
  <si>
    <t>Hydra</t>
  </si>
  <si>
    <t>Nix</t>
  </si>
  <si>
    <t>Proteus</t>
  </si>
  <si>
    <t>Triton</t>
  </si>
  <si>
    <t>Nereid</t>
  </si>
  <si>
    <t>Larissa</t>
  </si>
  <si>
    <t>Galatea</t>
  </si>
  <si>
    <t>Despina</t>
  </si>
  <si>
    <t>Thalassa</t>
  </si>
  <si>
    <t>Naiad</t>
  </si>
  <si>
    <t>Cordelia</t>
  </si>
  <si>
    <t>Ophelia</t>
  </si>
  <si>
    <t>Bianca</t>
  </si>
  <si>
    <t>Cressida</t>
  </si>
  <si>
    <t>Desdemona</t>
  </si>
  <si>
    <t>Juliet</t>
  </si>
  <si>
    <t>Portia</t>
  </si>
  <si>
    <t>Rosalind</t>
  </si>
  <si>
    <t>Cupid</t>
  </si>
  <si>
    <t>Belinda</t>
  </si>
  <si>
    <t>Perdita</t>
  </si>
  <si>
    <t>Puck</t>
  </si>
  <si>
    <t>Mab</t>
  </si>
  <si>
    <t>Miranda</t>
  </si>
  <si>
    <t>Ariel</t>
  </si>
  <si>
    <t>Umbriel</t>
  </si>
  <si>
    <t>Titania</t>
  </si>
  <si>
    <t>Oberon</t>
  </si>
  <si>
    <t>Francisco</t>
  </si>
  <si>
    <t>Caliban</t>
  </si>
  <si>
    <t>Stephano</t>
  </si>
  <si>
    <t>Trinculo</t>
  </si>
  <si>
    <t>Sycorax</t>
  </si>
  <si>
    <t>Margaret</t>
  </si>
  <si>
    <t>Prospero</t>
  </si>
  <si>
    <t>Setebos</t>
  </si>
  <si>
    <t>Ferdinand</t>
  </si>
  <si>
    <t>Halimede</t>
  </si>
  <si>
    <t>Sao</t>
  </si>
  <si>
    <t>Laomedeia</t>
  </si>
  <si>
    <t>Psamathe</t>
  </si>
  <si>
    <t>Neso</t>
  </si>
  <si>
    <t>Pan</t>
  </si>
  <si>
    <t>Daphnis</t>
  </si>
  <si>
    <t>Atlas</t>
  </si>
  <si>
    <t>Prometheus</t>
  </si>
  <si>
    <t>Pandora</t>
  </si>
  <si>
    <t>Epimetheus</t>
  </si>
  <si>
    <t>Janus</t>
  </si>
  <si>
    <t>Mimas</t>
  </si>
  <si>
    <t>Methone</t>
  </si>
  <si>
    <t>Anthe</t>
  </si>
  <si>
    <t>Pallene</t>
  </si>
  <si>
    <t>Enceladus</t>
  </si>
  <si>
    <t>Tethys</t>
  </si>
  <si>
    <t>Telesto</t>
  </si>
  <si>
    <t>Calypso</t>
  </si>
  <si>
    <t>Dione</t>
  </si>
  <si>
    <t>Helene</t>
  </si>
  <si>
    <t>Polydeuces</t>
  </si>
  <si>
    <t>Rhea</t>
  </si>
  <si>
    <t>Titan</t>
  </si>
  <si>
    <t>Hyperion</t>
  </si>
  <si>
    <t>Iapetus</t>
  </si>
  <si>
    <t>Kiviuq</t>
  </si>
  <si>
    <t>Ijiraq</t>
  </si>
  <si>
    <t>Phoebe</t>
  </si>
  <si>
    <t>Metis</t>
  </si>
  <si>
    <t>Adrastea</t>
  </si>
  <si>
    <t>Amalthea</t>
  </si>
  <si>
    <t>Thebe</t>
  </si>
  <si>
    <t>Io</t>
  </si>
  <si>
    <t>Europa</t>
  </si>
  <si>
    <t>Ganymede</t>
  </si>
  <si>
    <t>Callisto</t>
  </si>
  <si>
    <t>Themisto</t>
  </si>
  <si>
    <t>Leda</t>
  </si>
  <si>
    <t>Himalia</t>
  </si>
  <si>
    <t>Lysithea</t>
  </si>
  <si>
    <t>Elara</t>
  </si>
  <si>
    <t>Ananke</t>
  </si>
  <si>
    <t>Carme</t>
  </si>
  <si>
    <t>Pasiphae</t>
  </si>
  <si>
    <t>Sinope</t>
  </si>
  <si>
    <t>Phobos</t>
  </si>
  <si>
    <t>Deimos</t>
  </si>
  <si>
    <t>Moon</t>
  </si>
  <si>
    <t>Ceres</t>
  </si>
  <si>
    <t>Pallas</t>
  </si>
  <si>
    <t>Juno</t>
  </si>
  <si>
    <t>Vesta</t>
  </si>
  <si>
    <t>Dactyl</t>
  </si>
  <si>
    <t>Ida</t>
  </si>
  <si>
    <t>Petit-Prince</t>
  </si>
  <si>
    <t>Eugenia</t>
  </si>
  <si>
    <t>Linus</t>
  </si>
  <si>
    <t>Kalliope</t>
  </si>
  <si>
    <t>Menoetius</t>
  </si>
  <si>
    <t>Patroclus</t>
  </si>
  <si>
    <t>Hygiea</t>
  </si>
  <si>
    <t>Astraea</t>
  </si>
  <si>
    <t>Hebe</t>
  </si>
  <si>
    <t>Iris</t>
  </si>
  <si>
    <t>Flora</t>
  </si>
  <si>
    <t>Remus</t>
  </si>
  <si>
    <t>Sylvia</t>
  </si>
  <si>
    <t>Romulus</t>
  </si>
  <si>
    <t>Chiron</t>
  </si>
  <si>
    <t>Cybele</t>
  </si>
  <si>
    <t>Massalia</t>
  </si>
  <si>
    <t>Hermione</t>
  </si>
  <si>
    <t>Bamberga</t>
  </si>
  <si>
    <t>Camilla</t>
  </si>
  <si>
    <t>Elektra</t>
  </si>
  <si>
    <t>Hektor</t>
  </si>
  <si>
    <t>Interamina</t>
  </si>
  <si>
    <t>Davida</t>
  </si>
  <si>
    <t>Eunomia</t>
  </si>
  <si>
    <t>Psyche</t>
  </si>
  <si>
    <t>Euphrosyne</t>
  </si>
  <si>
    <t>Body</t>
  </si>
  <si>
    <t>Orbits around</t>
  </si>
  <si>
    <t>Semimajor axis</t>
  </si>
  <si>
    <t>Mass</t>
  </si>
  <si>
    <t>Sirius B</t>
  </si>
  <si>
    <t>Sirius</t>
  </si>
  <si>
    <t>Procyon B</t>
  </si>
  <si>
    <t>Procyon</t>
  </si>
  <si>
    <t>Makemake</t>
  </si>
  <si>
    <t>Haumea</t>
  </si>
  <si>
    <t>Namaka</t>
  </si>
  <si>
    <t>Hi'aka</t>
  </si>
  <si>
    <t>Proximity</t>
  </si>
  <si>
    <t>Kepler-11f</t>
  </si>
  <si>
    <t>Kepler-11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</si>
</sst>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E+00"/>
    <numFmt numFmtId="173" formatCode="0.00000"/>
    <numFmt numFmtId="174" formatCode="0.0000000E+00"/>
    <numFmt numFmtId="175" formatCode="0.00000000E+00"/>
    <numFmt numFmtId="176" formatCode="0.000000E+00"/>
    <numFmt numFmtId="177" formatCode="0.0000000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7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5" fontId="0" fillId="0" borderId="6" xfId="0" applyNumberFormat="1" applyBorder="1" applyAlignment="1">
      <alignment/>
    </xf>
    <xf numFmtId="172" fontId="0" fillId="0" borderId="7" xfId="0" applyNumberFormat="1" applyBorder="1" applyAlignment="1">
      <alignment/>
    </xf>
    <xf numFmtId="173" fontId="0" fillId="0" borderId="7" xfId="0" applyNumberForma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175" fontId="5" fillId="0" borderId="0" xfId="0" applyNumberFormat="1" applyFont="1" applyAlignment="1">
      <alignment/>
    </xf>
    <xf numFmtId="172" fontId="5" fillId="0" borderId="4" xfId="0" applyNumberFormat="1" applyFont="1" applyBorder="1" applyAlignment="1">
      <alignment/>
    </xf>
    <xf numFmtId="173" fontId="5" fillId="0" borderId="4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75" fontId="5" fillId="0" borderId="6" xfId="0" applyNumberFormat="1" applyFont="1" applyBorder="1" applyAlignment="1">
      <alignment/>
    </xf>
    <xf numFmtId="172" fontId="5" fillId="0" borderId="7" xfId="0" applyNumberFormat="1" applyFont="1" applyBorder="1" applyAlignment="1">
      <alignment/>
    </xf>
    <xf numFmtId="173" fontId="5" fillId="0" borderId="7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175" fontId="5" fillId="0" borderId="1" xfId="0" applyNumberFormat="1" applyFont="1" applyBorder="1" applyAlignment="1">
      <alignment/>
    </xf>
    <xf numFmtId="172" fontId="5" fillId="0" borderId="3" xfId="0" applyNumberFormat="1" applyFont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75" fontId="2" fillId="2" borderId="8" xfId="0" applyNumberFormat="1" applyFont="1" applyFill="1" applyBorder="1" applyAlignment="1">
      <alignment horizontal="center"/>
    </xf>
    <xf numFmtId="172" fontId="2" fillId="2" borderId="9" xfId="0" applyNumberFormat="1" applyFont="1" applyFill="1" applyBorder="1" applyAlignment="1">
      <alignment horizontal="center"/>
    </xf>
    <xf numFmtId="173" fontId="2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workbookViewId="0" topLeftCell="A1">
      <selection activeCell="A2" sqref="A2"/>
    </sheetView>
  </sheetViews>
  <sheetFormatPr defaultColWidth="9.00390625" defaultRowHeight="12.75" zeroHeight="1"/>
  <cols>
    <col min="1" max="1" width="15.75390625" style="0" customWidth="1"/>
    <col min="2" max="2" width="15.75390625" style="9" customWidth="1"/>
    <col min="3" max="3" width="15.75390625" style="1" customWidth="1"/>
    <col min="4" max="4" width="15.75390625" style="12" customWidth="1"/>
    <col min="5" max="5" width="15.75390625" style="14" customWidth="1"/>
    <col min="7" max="16384" width="0" style="0" hidden="1" customWidth="1"/>
  </cols>
  <sheetData>
    <row r="1" spans="1:5" s="37" customFormat="1" ht="13.5" thickBot="1">
      <c r="A1" s="37" t="s">
        <v>138</v>
      </c>
      <c r="B1" s="38" t="s">
        <v>139</v>
      </c>
      <c r="C1" s="39" t="s">
        <v>140</v>
      </c>
      <c r="D1" s="40" t="s">
        <v>141</v>
      </c>
      <c r="E1" s="41" t="s">
        <v>150</v>
      </c>
    </row>
    <row r="2" spans="1:5" s="22" customFormat="1" ht="12.75">
      <c r="A2" s="22" t="s">
        <v>142</v>
      </c>
      <c r="B2" s="23" t="s">
        <v>143</v>
      </c>
      <c r="C2" s="24">
        <v>3000000000000</v>
      </c>
      <c r="D2" s="25">
        <v>1.945E+30</v>
      </c>
      <c r="E2" s="26">
        <f aca="true" t="shared" si="0" ref="E2:E35">$D2/$C2^2</f>
        <v>216111.1111111111</v>
      </c>
    </row>
    <row r="3" spans="1:5" s="27" customFormat="1" ht="12.75">
      <c r="A3" s="27" t="s">
        <v>144</v>
      </c>
      <c r="B3" s="28" t="s">
        <v>145</v>
      </c>
      <c r="C3" s="29">
        <v>2300000000000</v>
      </c>
      <c r="D3" s="30">
        <v>1.2E+30</v>
      </c>
      <c r="E3" s="31">
        <f t="shared" si="0"/>
        <v>226843.10018903593</v>
      </c>
    </row>
    <row r="4" spans="1:5" s="33" customFormat="1" ht="12.75">
      <c r="A4" s="33" t="s">
        <v>151</v>
      </c>
      <c r="B4" s="34" t="s">
        <v>152</v>
      </c>
      <c r="C4" s="35">
        <v>37400000000</v>
      </c>
      <c r="D4" s="36">
        <v>1.4E+25</v>
      </c>
      <c r="E4" s="31">
        <f t="shared" si="0"/>
        <v>10008.8649947096</v>
      </c>
    </row>
    <row r="5" spans="1:5" s="4" customFormat="1" ht="12.75">
      <c r="A5" s="4" t="s">
        <v>4</v>
      </c>
      <c r="B5" s="8" t="s">
        <v>10</v>
      </c>
      <c r="C5" s="5">
        <v>778547200000</v>
      </c>
      <c r="D5" s="11">
        <v>1.8986E+27</v>
      </c>
      <c r="E5" s="15">
        <f t="shared" si="0"/>
        <v>3132.30167184798</v>
      </c>
    </row>
    <row r="6" spans="1:5" s="2" customFormat="1" ht="12.75">
      <c r="A6" s="2" t="s">
        <v>1</v>
      </c>
      <c r="B6" s="9" t="s">
        <v>10</v>
      </c>
      <c r="C6" s="3">
        <v>108208930000</v>
      </c>
      <c r="D6" s="12">
        <v>4.8685E+24</v>
      </c>
      <c r="E6" s="14">
        <f t="shared" si="0"/>
        <v>415.78514509039314</v>
      </c>
    </row>
    <row r="7" spans="1:5" s="2" customFormat="1" ht="12.75">
      <c r="A7" s="2" t="s">
        <v>5</v>
      </c>
      <c r="B7" s="9" t="s">
        <v>10</v>
      </c>
      <c r="C7" s="3">
        <v>1433449370000</v>
      </c>
      <c r="D7" s="12">
        <v>5.6846E+26</v>
      </c>
      <c r="E7" s="14">
        <f t="shared" si="0"/>
        <v>276.65287928741435</v>
      </c>
    </row>
    <row r="8" spans="1:5" s="2" customFormat="1" ht="12.75">
      <c r="A8" s="2" t="s">
        <v>2</v>
      </c>
      <c r="B8" s="9" t="s">
        <v>10</v>
      </c>
      <c r="C8" s="3">
        <v>149597887500</v>
      </c>
      <c r="D8" s="12">
        <v>5.9736E+24</v>
      </c>
      <c r="E8" s="14">
        <f t="shared" si="0"/>
        <v>266.92252020794035</v>
      </c>
    </row>
    <row r="9" spans="1:5" s="2" customFormat="1" ht="12.75">
      <c r="A9" s="2" t="s">
        <v>0</v>
      </c>
      <c r="B9" s="9" t="s">
        <v>10</v>
      </c>
      <c r="C9" s="3">
        <v>57909100000</v>
      </c>
      <c r="D9" s="12">
        <v>3.3022E+23</v>
      </c>
      <c r="E9" s="14">
        <f t="shared" si="0"/>
        <v>98.47131608070933</v>
      </c>
    </row>
    <row r="10" spans="1:5" s="2" customFormat="1" ht="12.75">
      <c r="A10" s="2" t="s">
        <v>3</v>
      </c>
      <c r="B10" s="9" t="s">
        <v>10</v>
      </c>
      <c r="C10" s="3">
        <v>227939100000</v>
      </c>
      <c r="D10" s="12">
        <v>6.4185E+23</v>
      </c>
      <c r="E10" s="14">
        <f t="shared" si="0"/>
        <v>12.353666906241337</v>
      </c>
    </row>
    <row r="11" spans="1:5" s="2" customFormat="1" ht="12.75">
      <c r="A11" s="2" t="s">
        <v>6</v>
      </c>
      <c r="B11" s="9" t="s">
        <v>10</v>
      </c>
      <c r="C11" s="3">
        <v>2876679082000</v>
      </c>
      <c r="D11" s="12">
        <v>8.6832E+25</v>
      </c>
      <c r="E11" s="14">
        <f t="shared" si="0"/>
        <v>10.492934781588009</v>
      </c>
    </row>
    <row r="12" spans="1:5" s="2" customFormat="1" ht="12.75">
      <c r="A12" s="2" t="s">
        <v>7</v>
      </c>
      <c r="B12" s="9" t="s">
        <v>10</v>
      </c>
      <c r="C12" s="3">
        <v>4503443661000</v>
      </c>
      <c r="D12" s="12">
        <v>1.0243E+26</v>
      </c>
      <c r="E12" s="14">
        <f t="shared" si="0"/>
        <v>5.050538716927887</v>
      </c>
    </row>
    <row r="13" spans="1:5" s="2" customFormat="1" ht="12.75">
      <c r="A13" s="2" t="s">
        <v>105</v>
      </c>
      <c r="B13" s="9" t="s">
        <v>10</v>
      </c>
      <c r="C13" s="3">
        <v>414703838000</v>
      </c>
      <c r="D13" s="12">
        <v>9.46E+20</v>
      </c>
      <c r="E13" s="14">
        <f t="shared" si="0"/>
        <v>0.005500662853797601</v>
      </c>
    </row>
    <row r="14" spans="1:5" s="2" customFormat="1" ht="12.75">
      <c r="A14" s="2" t="s">
        <v>108</v>
      </c>
      <c r="B14" s="9" t="s">
        <v>10</v>
      </c>
      <c r="C14" s="3">
        <v>353268000000</v>
      </c>
      <c r="D14" s="12">
        <v>2.7E+20</v>
      </c>
      <c r="E14" s="14">
        <f t="shared" si="0"/>
        <v>0.0021634913588614722</v>
      </c>
    </row>
    <row r="15" spans="1:5" s="2" customFormat="1" ht="12.75">
      <c r="A15" s="2" t="s">
        <v>106</v>
      </c>
      <c r="B15" s="9" t="s">
        <v>10</v>
      </c>
      <c r="C15" s="3">
        <v>414784000000</v>
      </c>
      <c r="D15" s="12">
        <v>2.2E+20</v>
      </c>
      <c r="E15" s="14">
        <f t="shared" si="0"/>
        <v>0.00127872951643084</v>
      </c>
    </row>
    <row r="16" spans="1:5" s="2" customFormat="1" ht="12.75">
      <c r="A16" s="2" t="s">
        <v>117</v>
      </c>
      <c r="B16" s="9" t="s">
        <v>10</v>
      </c>
      <c r="C16" s="3">
        <v>469345000000</v>
      </c>
      <c r="D16" s="12">
        <v>8.6E+19</v>
      </c>
      <c r="E16" s="14">
        <f t="shared" si="0"/>
        <v>0.00039040382136630044</v>
      </c>
    </row>
    <row r="17" spans="1:5" s="2" customFormat="1" ht="12.75">
      <c r="A17" s="2" t="s">
        <v>8</v>
      </c>
      <c r="B17" s="9" t="s">
        <v>10</v>
      </c>
      <c r="C17" s="3">
        <v>5906376272000</v>
      </c>
      <c r="D17" s="12">
        <v>1.305E+22</v>
      </c>
      <c r="E17" s="14">
        <f t="shared" si="0"/>
        <v>0.0003740832738247827</v>
      </c>
    </row>
    <row r="18" spans="1:5" s="2" customFormat="1" ht="12.75">
      <c r="A18" s="2" t="s">
        <v>133</v>
      </c>
      <c r="B18" s="9" t="s">
        <v>10</v>
      </c>
      <c r="C18" s="3">
        <v>458187000000</v>
      </c>
      <c r="D18" s="12">
        <v>5.7E+19</v>
      </c>
      <c r="E18" s="14">
        <f t="shared" si="0"/>
        <v>0.00027151218817220255</v>
      </c>
    </row>
    <row r="19" spans="1:5" s="2" customFormat="1" ht="12.75">
      <c r="A19" s="2" t="s">
        <v>90</v>
      </c>
      <c r="B19" s="9" t="s">
        <v>10</v>
      </c>
      <c r="C19" s="3">
        <v>463911000000</v>
      </c>
      <c r="D19" s="12">
        <v>5.2E+19</v>
      </c>
      <c r="E19" s="14">
        <f t="shared" si="0"/>
        <v>0.00024162062470625917</v>
      </c>
    </row>
    <row r="20" spans="1:5" s="2" customFormat="1" ht="12.75">
      <c r="A20" s="2" t="s">
        <v>135</v>
      </c>
      <c r="B20" s="9" t="s">
        <v>10</v>
      </c>
      <c r="C20" s="3">
        <v>395429000000</v>
      </c>
      <c r="D20" s="12">
        <v>3.26E+19</v>
      </c>
      <c r="E20" s="14">
        <f t="shared" si="0"/>
        <v>0.00020848776184801096</v>
      </c>
    </row>
    <row r="21" spans="1:5" s="2" customFormat="1" ht="12.75">
      <c r="A21" s="2" t="s">
        <v>107</v>
      </c>
      <c r="B21" s="9" t="s">
        <v>10</v>
      </c>
      <c r="C21" s="3">
        <v>399155000000</v>
      </c>
      <c r="D21" s="12">
        <v>3E+19</v>
      </c>
      <c r="E21" s="14">
        <f t="shared" si="0"/>
        <v>0.00018829470483337966</v>
      </c>
    </row>
    <row r="22" spans="1:5" s="2" customFormat="1" ht="12.75">
      <c r="A22" s="2" t="s">
        <v>14</v>
      </c>
      <c r="B22" s="9" t="s">
        <v>10</v>
      </c>
      <c r="C22" s="3">
        <v>10123000000000</v>
      </c>
      <c r="D22" s="12">
        <v>1.67E+22</v>
      </c>
      <c r="E22" s="14">
        <f t="shared" si="0"/>
        <v>0.00016296637206477684</v>
      </c>
    </row>
    <row r="23" spans="1:5" s="2" customFormat="1" ht="12.75">
      <c r="A23" s="2" t="s">
        <v>134</v>
      </c>
      <c r="B23" s="9" t="s">
        <v>10</v>
      </c>
      <c r="C23" s="3">
        <v>473742000000</v>
      </c>
      <c r="D23" s="12">
        <v>3.6E+19</v>
      </c>
      <c r="E23" s="14">
        <f t="shared" si="0"/>
        <v>0.00016040530316300015</v>
      </c>
    </row>
    <row r="24" spans="1:5" s="2" customFormat="1" ht="12.75">
      <c r="A24" s="2" t="s">
        <v>119</v>
      </c>
      <c r="B24" s="9" t="s">
        <v>10</v>
      </c>
      <c r="C24" s="3">
        <v>362851000000</v>
      </c>
      <c r="D24" s="12">
        <v>1.4E+19</v>
      </c>
      <c r="E24" s="14">
        <f t="shared" si="0"/>
        <v>0.0001063338129086553</v>
      </c>
    </row>
    <row r="25" spans="1:5" s="2" customFormat="1" ht="12.75">
      <c r="A25" s="2" t="s">
        <v>147</v>
      </c>
      <c r="B25" s="9" t="s">
        <v>10</v>
      </c>
      <c r="C25" s="3">
        <v>6484000000000</v>
      </c>
      <c r="D25" s="12">
        <v>4.2E+21</v>
      </c>
      <c r="E25" s="14">
        <f t="shared" si="0"/>
        <v>9.989949159721591E-05</v>
      </c>
    </row>
    <row r="26" spans="1:5" s="2" customFormat="1" ht="12.75">
      <c r="A26" s="2" t="s">
        <v>120</v>
      </c>
      <c r="B26" s="9" t="s">
        <v>10</v>
      </c>
      <c r="C26" s="3">
        <v>356798000000</v>
      </c>
      <c r="D26" s="12">
        <v>1.25E+19</v>
      </c>
      <c r="E26" s="14">
        <f t="shared" si="0"/>
        <v>9.818953207405558E-05</v>
      </c>
    </row>
    <row r="27" spans="1:5" s="2" customFormat="1" ht="12.75">
      <c r="A27" s="2" t="s">
        <v>136</v>
      </c>
      <c r="B27" s="9" t="s">
        <v>10</v>
      </c>
      <c r="C27" s="3">
        <v>436921000000</v>
      </c>
      <c r="D27" s="12">
        <v>1.7E+19</v>
      </c>
      <c r="E27" s="14">
        <f t="shared" si="0"/>
        <v>8.905187815931704E-05</v>
      </c>
    </row>
    <row r="28" spans="1:5" s="2" customFormat="1" ht="12.75">
      <c r="A28" s="2" t="s">
        <v>146</v>
      </c>
      <c r="B28" s="9" t="s">
        <v>10</v>
      </c>
      <c r="C28" s="3">
        <v>6850200000000</v>
      </c>
      <c r="D28" s="12">
        <v>4E+21</v>
      </c>
      <c r="E28" s="14">
        <f t="shared" si="0"/>
        <v>8.524197205150833E-05</v>
      </c>
    </row>
    <row r="29" spans="1:5" s="2" customFormat="1" ht="12.75">
      <c r="A29" s="2" t="s">
        <v>137</v>
      </c>
      <c r="B29" s="9" t="s">
        <v>10</v>
      </c>
      <c r="C29" s="3">
        <v>471163000000</v>
      </c>
      <c r="D29" s="12">
        <v>1.69E+19</v>
      </c>
      <c r="E29" s="14">
        <f t="shared" si="0"/>
        <v>7.612798729458654E-05</v>
      </c>
    </row>
    <row r="30" spans="1:5" s="2" customFormat="1" ht="12.75">
      <c r="A30" s="2" t="s">
        <v>85</v>
      </c>
      <c r="B30" s="9" t="s">
        <v>10</v>
      </c>
      <c r="C30" s="3">
        <v>357052000000</v>
      </c>
      <c r="D30" s="12">
        <v>9E+18</v>
      </c>
      <c r="E30" s="14">
        <f t="shared" si="0"/>
        <v>7.059591463244258E-05</v>
      </c>
    </row>
    <row r="31" spans="1:5" s="2" customFormat="1" ht="12.75">
      <c r="A31" s="2" t="s">
        <v>129</v>
      </c>
      <c r="B31" s="9" t="s">
        <v>10</v>
      </c>
      <c r="C31" s="3">
        <v>401409000000</v>
      </c>
      <c r="D31" s="12">
        <v>1.1E+19</v>
      </c>
      <c r="E31" s="14">
        <f t="shared" si="0"/>
        <v>6.8268203434509E-05</v>
      </c>
    </row>
    <row r="32" spans="1:5" s="2" customFormat="1" ht="12.75">
      <c r="A32" s="2" t="s">
        <v>131</v>
      </c>
      <c r="B32" s="9" t="s">
        <v>10</v>
      </c>
      <c r="C32" s="3">
        <v>467521000000</v>
      </c>
      <c r="D32" s="12">
        <v>1.28E+19</v>
      </c>
      <c r="E32" s="14">
        <f t="shared" si="0"/>
        <v>5.8560897393482565E-05</v>
      </c>
    </row>
    <row r="33" spans="1:5" s="2" customFormat="1" ht="12.75">
      <c r="A33" s="2" t="s">
        <v>123</v>
      </c>
      <c r="B33" s="9" t="s">
        <v>10</v>
      </c>
      <c r="C33" s="3">
        <v>522137000000</v>
      </c>
      <c r="D33" s="12">
        <v>1.478E+19</v>
      </c>
      <c r="E33" s="14">
        <f t="shared" si="0"/>
        <v>5.42132564437866E-05</v>
      </c>
    </row>
    <row r="34" spans="1:5" s="2" customFormat="1" ht="12.75">
      <c r="A34" s="2" t="s">
        <v>126</v>
      </c>
      <c r="B34" s="9" t="s">
        <v>10</v>
      </c>
      <c r="C34" s="3">
        <v>513599000000</v>
      </c>
      <c r="D34" s="12">
        <v>1.4E+19</v>
      </c>
      <c r="E34" s="14">
        <f t="shared" si="0"/>
        <v>5.3073740509289E-05</v>
      </c>
    </row>
    <row r="35" spans="1:5" s="2" customFormat="1" ht="12.75">
      <c r="A35" s="2" t="s">
        <v>12</v>
      </c>
      <c r="B35" s="9" t="s">
        <v>10</v>
      </c>
      <c r="C35" s="3">
        <v>6493296000000</v>
      </c>
      <c r="D35" s="12">
        <v>2E+21</v>
      </c>
      <c r="E35" s="14">
        <f t="shared" si="0"/>
        <v>4.743507526095468E-05</v>
      </c>
    </row>
    <row r="36" spans="1:5" s="2" customFormat="1" ht="12.75">
      <c r="A36" s="2" t="s">
        <v>130</v>
      </c>
      <c r="B36" s="9" t="s">
        <v>10</v>
      </c>
      <c r="C36" s="3">
        <v>520140000000</v>
      </c>
      <c r="D36" s="12">
        <v>1.09E+19</v>
      </c>
      <c r="E36" s="14">
        <f aca="true" t="shared" si="1" ref="E36:E67">$D36/$C36^2</f>
        <v>4.0288953915112656E-05</v>
      </c>
    </row>
    <row r="37" spans="1:5" s="2" customFormat="1" ht="12.75">
      <c r="A37" s="2" t="s">
        <v>127</v>
      </c>
      <c r="B37" s="9" t="s">
        <v>10</v>
      </c>
      <c r="C37" s="3">
        <v>360305000000</v>
      </c>
      <c r="D37" s="12">
        <v>5.2E+18</v>
      </c>
      <c r="E37" s="14">
        <f t="shared" si="1"/>
        <v>4.00555561242824E-05</v>
      </c>
    </row>
    <row r="38" spans="1:5" s="2" customFormat="1" ht="12.75">
      <c r="A38" s="2" t="s">
        <v>112</v>
      </c>
      <c r="B38" s="9" t="s">
        <v>10</v>
      </c>
      <c r="C38" s="3">
        <v>406897000000</v>
      </c>
      <c r="D38" s="12">
        <v>5.8E+18</v>
      </c>
      <c r="E38" s="14">
        <f t="shared" si="1"/>
        <v>3.503152292676563E-05</v>
      </c>
    </row>
    <row r="39" spans="1:5" s="2" customFormat="1" ht="12.75">
      <c r="A39" s="2" t="s">
        <v>114</v>
      </c>
      <c r="B39" s="9" t="s">
        <v>10</v>
      </c>
      <c r="C39" s="3">
        <v>435182000000</v>
      </c>
      <c r="D39" s="12">
        <v>6.3E+18</v>
      </c>
      <c r="E39" s="14">
        <f t="shared" si="1"/>
        <v>3.326585589894966E-05</v>
      </c>
    </row>
    <row r="40" spans="1:5" s="2" customFormat="1" ht="12.75">
      <c r="A40" s="2" t="s">
        <v>121</v>
      </c>
      <c r="B40" s="9" t="s">
        <v>10</v>
      </c>
      <c r="C40" s="3">
        <v>329422000000</v>
      </c>
      <c r="D40" s="12">
        <v>3.6E+18</v>
      </c>
      <c r="E40" s="14">
        <f t="shared" si="1"/>
        <v>3.317395885155023E-05</v>
      </c>
    </row>
    <row r="41" spans="1:5" s="2" customFormat="1" ht="12.75">
      <c r="A41" s="2" t="s">
        <v>132</v>
      </c>
      <c r="B41" s="9" t="s">
        <v>10</v>
      </c>
      <c r="C41" s="3">
        <v>781183000000</v>
      </c>
      <c r="D41" s="12">
        <v>1.4E+19</v>
      </c>
      <c r="E41" s="14">
        <f t="shared" si="1"/>
        <v>2.294153476331272E-05</v>
      </c>
    </row>
    <row r="42" spans="1:5" s="2" customFormat="1" ht="12.75">
      <c r="A42" s="2" t="s">
        <v>9</v>
      </c>
      <c r="B42" s="9" t="s">
        <v>10</v>
      </c>
      <c r="C42" s="3">
        <v>5896946000000</v>
      </c>
      <c r="D42" s="12">
        <v>7.5E+20</v>
      </c>
      <c r="E42" s="14">
        <f t="shared" si="1"/>
        <v>2.156785532761958E-05</v>
      </c>
    </row>
    <row r="43" spans="1:5" s="2" customFormat="1" ht="12.75">
      <c r="A43" s="2" t="s">
        <v>128</v>
      </c>
      <c r="B43" s="9" t="s">
        <v>10</v>
      </c>
      <c r="C43" s="3">
        <v>517179000000</v>
      </c>
      <c r="D43" s="12">
        <v>5.4E+18</v>
      </c>
      <c r="E43" s="14">
        <f t="shared" si="1"/>
        <v>2.0188869261631724E-05</v>
      </c>
    </row>
    <row r="44" spans="1:5" s="2" customFormat="1" ht="12.75">
      <c r="A44" s="2" t="s">
        <v>11</v>
      </c>
      <c r="B44" s="9" t="s">
        <v>10</v>
      </c>
      <c r="C44" s="3">
        <v>5935999000000</v>
      </c>
      <c r="D44" s="12">
        <v>5.8E+20</v>
      </c>
      <c r="E44" s="14">
        <f t="shared" si="1"/>
        <v>1.6460398888056132E-05</v>
      </c>
    </row>
    <row r="45" spans="1:5" s="2" customFormat="1" ht="12.75">
      <c r="A45" s="2" t="s">
        <v>118</v>
      </c>
      <c r="B45" s="9" t="s">
        <v>10</v>
      </c>
      <c r="C45" s="3">
        <v>384945000000</v>
      </c>
      <c r="D45" s="12">
        <v>2.4E+18</v>
      </c>
      <c r="E45" s="14">
        <f t="shared" si="1"/>
        <v>1.619622777029842E-05</v>
      </c>
    </row>
    <row r="46" spans="1:5" s="2" customFormat="1" ht="12.75">
      <c r="A46" s="2" t="s">
        <v>13</v>
      </c>
      <c r="B46" s="9" t="s">
        <v>10</v>
      </c>
      <c r="C46" s="3">
        <v>6451398000000</v>
      </c>
      <c r="D46" s="12">
        <v>5.9E+20</v>
      </c>
      <c r="E46" s="14">
        <f t="shared" si="1"/>
        <v>1.4175694369030135E-05</v>
      </c>
    </row>
    <row r="47" spans="1:5" s="2" customFormat="1" ht="12.75">
      <c r="A47" s="2" t="s">
        <v>125</v>
      </c>
      <c r="B47" s="9" t="s">
        <v>10</v>
      </c>
      <c r="C47" s="3">
        <v>2045000000000</v>
      </c>
      <c r="D47" s="12">
        <v>2.7E+18</v>
      </c>
      <c r="E47" s="14">
        <f t="shared" si="1"/>
        <v>6.456202437814217E-07</v>
      </c>
    </row>
    <row r="48" spans="1:5" s="6" customFormat="1" ht="12.75">
      <c r="A48" s="6" t="s">
        <v>15</v>
      </c>
      <c r="B48" s="10" t="s">
        <v>10</v>
      </c>
      <c r="C48" s="7">
        <v>78668000000000</v>
      </c>
      <c r="D48" s="13">
        <v>3E+21</v>
      </c>
      <c r="E48" s="16">
        <f t="shared" si="1"/>
        <v>4.84758057473272E-07</v>
      </c>
    </row>
    <row r="49" spans="1:5" ht="12.75">
      <c r="A49" t="s">
        <v>104</v>
      </c>
      <c r="B49" s="9" t="s">
        <v>2</v>
      </c>
      <c r="C49" s="1">
        <v>384399000</v>
      </c>
      <c r="D49" s="12">
        <v>7.3477E+22</v>
      </c>
      <c r="E49" s="14">
        <f t="shared" si="1"/>
        <v>497263.88392884884</v>
      </c>
    </row>
    <row r="50" spans="1:5" s="4" customFormat="1" ht="12.75">
      <c r="A50" s="4" t="s">
        <v>102</v>
      </c>
      <c r="B50" s="8" t="s">
        <v>3</v>
      </c>
      <c r="C50" s="5">
        <v>9377200</v>
      </c>
      <c r="D50" s="11">
        <v>10700000000000000</v>
      </c>
      <c r="E50" s="15">
        <f t="shared" si="1"/>
        <v>121.68510464543255</v>
      </c>
    </row>
    <row r="51" spans="1:5" s="6" customFormat="1" ht="12.75">
      <c r="A51" s="6" t="s">
        <v>103</v>
      </c>
      <c r="B51" s="10" t="s">
        <v>3</v>
      </c>
      <c r="C51" s="7">
        <v>23460000</v>
      </c>
      <c r="D51" s="13">
        <v>1480000000000000</v>
      </c>
      <c r="E51" s="16">
        <f t="shared" si="1"/>
        <v>2.6890922424049495</v>
      </c>
    </row>
    <row r="52" spans="1:5" ht="12.75">
      <c r="A52" t="s">
        <v>89</v>
      </c>
      <c r="B52" s="9" t="s">
        <v>4</v>
      </c>
      <c r="C52" s="1">
        <v>421700000</v>
      </c>
      <c r="D52" s="12">
        <v>8.93E+22</v>
      </c>
      <c r="E52" s="14">
        <f t="shared" si="1"/>
        <v>502162.4758218328</v>
      </c>
    </row>
    <row r="53" spans="1:5" ht="12.75">
      <c r="A53" t="s">
        <v>91</v>
      </c>
      <c r="B53" s="9" t="s">
        <v>4</v>
      </c>
      <c r="C53" s="1">
        <v>1070412000</v>
      </c>
      <c r="D53" s="12">
        <v>1.482E+23</v>
      </c>
      <c r="E53" s="14">
        <f t="shared" si="1"/>
        <v>129343.9933902881</v>
      </c>
    </row>
    <row r="54" spans="1:5" ht="12.75">
      <c r="A54" t="s">
        <v>90</v>
      </c>
      <c r="B54" s="9" t="s">
        <v>4</v>
      </c>
      <c r="C54" s="1">
        <v>671034000</v>
      </c>
      <c r="D54" s="12">
        <v>4.8E+22</v>
      </c>
      <c r="E54" s="14">
        <f t="shared" si="1"/>
        <v>106598.76818898522</v>
      </c>
    </row>
    <row r="55" spans="1:5" ht="12.75">
      <c r="A55" t="s">
        <v>92</v>
      </c>
      <c r="B55" s="9" t="s">
        <v>4</v>
      </c>
      <c r="C55" s="1">
        <v>1882709000</v>
      </c>
      <c r="D55" s="12">
        <v>1.076E+23</v>
      </c>
      <c r="E55" s="14">
        <f t="shared" si="1"/>
        <v>30356.09294944242</v>
      </c>
    </row>
    <row r="56" spans="1:5" ht="12.75">
      <c r="A56" t="s">
        <v>87</v>
      </c>
      <c r="B56" s="9" t="s">
        <v>4</v>
      </c>
      <c r="C56" s="1">
        <v>181366000</v>
      </c>
      <c r="D56" s="12">
        <v>2.08E+18</v>
      </c>
      <c r="E56" s="14">
        <f t="shared" si="1"/>
        <v>63.23413547604335</v>
      </c>
    </row>
    <row r="57" spans="1:5" ht="12.75">
      <c r="A57" t="s">
        <v>88</v>
      </c>
      <c r="B57" s="9" t="s">
        <v>4</v>
      </c>
      <c r="C57" s="1">
        <v>221889000</v>
      </c>
      <c r="D57" s="12">
        <v>4.3E+17</v>
      </c>
      <c r="E57" s="14">
        <f t="shared" si="1"/>
        <v>8.733672646602031</v>
      </c>
    </row>
    <row r="58" spans="1:5" ht="12.75">
      <c r="A58" t="s">
        <v>85</v>
      </c>
      <c r="B58" s="9" t="s">
        <v>4</v>
      </c>
      <c r="C58" s="1">
        <v>127690000</v>
      </c>
      <c r="D58" s="12">
        <v>95467000000000000</v>
      </c>
      <c r="E58" s="14">
        <f t="shared" si="1"/>
        <v>5.855169897536704</v>
      </c>
    </row>
    <row r="59" spans="1:5" ht="12.75">
      <c r="A59" t="s">
        <v>86</v>
      </c>
      <c r="B59" s="9" t="s">
        <v>4</v>
      </c>
      <c r="C59" s="1">
        <v>128690000</v>
      </c>
      <c r="D59" s="12">
        <v>18894000000000000</v>
      </c>
      <c r="E59" s="14">
        <f t="shared" si="1"/>
        <v>1.14086513770651</v>
      </c>
    </row>
    <row r="60" spans="1:5" ht="12.75">
      <c r="A60" t="s">
        <v>95</v>
      </c>
      <c r="B60" s="9" t="s">
        <v>4</v>
      </c>
      <c r="C60" s="1">
        <v>11451971000</v>
      </c>
      <c r="D60" s="12">
        <v>6.74E+18</v>
      </c>
      <c r="E60" s="14">
        <f t="shared" si="1"/>
        <v>0.05139246128300555</v>
      </c>
    </row>
    <row r="61" spans="1:5" ht="12.75">
      <c r="A61" t="s">
        <v>97</v>
      </c>
      <c r="B61" s="9" t="s">
        <v>4</v>
      </c>
      <c r="C61" s="1">
        <v>11778034000</v>
      </c>
      <c r="D61" s="12">
        <v>8.7E+17</v>
      </c>
      <c r="E61" s="14">
        <f t="shared" si="1"/>
        <v>0.006271532039003142</v>
      </c>
    </row>
    <row r="62" spans="1:5" ht="12.75">
      <c r="A62" t="s">
        <v>100</v>
      </c>
      <c r="B62" s="9" t="s">
        <v>4</v>
      </c>
      <c r="C62" s="1">
        <v>23609042000</v>
      </c>
      <c r="D62" s="12">
        <v>3E+17</v>
      </c>
      <c r="E62" s="14">
        <f t="shared" si="1"/>
        <v>0.0005382258163785634</v>
      </c>
    </row>
    <row r="63" spans="1:5" ht="12.75">
      <c r="A63" t="s">
        <v>96</v>
      </c>
      <c r="B63" s="9" t="s">
        <v>4</v>
      </c>
      <c r="C63" s="1">
        <v>11740560000</v>
      </c>
      <c r="D63" s="12">
        <v>63000000000000000</v>
      </c>
      <c r="E63" s="14">
        <f t="shared" si="1"/>
        <v>0.00045704917018463977</v>
      </c>
    </row>
    <row r="64" spans="1:5" ht="12.75">
      <c r="A64" t="s">
        <v>99</v>
      </c>
      <c r="B64" s="9" t="s">
        <v>4</v>
      </c>
      <c r="C64" s="1">
        <v>23197992000</v>
      </c>
      <c r="D64" s="12">
        <v>1.3E+17</v>
      </c>
      <c r="E64" s="14">
        <f t="shared" si="1"/>
        <v>0.00024156975767349403</v>
      </c>
    </row>
    <row r="65" spans="1:5" ht="12.75">
      <c r="A65" t="s">
        <v>101</v>
      </c>
      <c r="B65" s="9" t="s">
        <v>4</v>
      </c>
      <c r="C65" s="1">
        <v>24057865000</v>
      </c>
      <c r="D65" s="12">
        <v>75000000000000000</v>
      </c>
      <c r="E65" s="14">
        <f t="shared" si="1"/>
        <v>0.0001295827213721588</v>
      </c>
    </row>
    <row r="66" spans="1:5" ht="12.75">
      <c r="A66" t="s">
        <v>94</v>
      </c>
      <c r="B66" s="9" t="s">
        <v>4</v>
      </c>
      <c r="C66" s="1">
        <v>11187781000</v>
      </c>
      <c r="D66" s="12">
        <v>10900000000000000</v>
      </c>
      <c r="E66" s="14">
        <f t="shared" si="1"/>
        <v>8.708404327425227E-05</v>
      </c>
    </row>
    <row r="67" spans="1:5" ht="12.75">
      <c r="A67" t="s">
        <v>98</v>
      </c>
      <c r="B67" s="9" t="s">
        <v>4</v>
      </c>
      <c r="C67" s="1">
        <v>21454952000</v>
      </c>
      <c r="D67" s="12">
        <v>38200000000000000</v>
      </c>
      <c r="E67" s="14">
        <f t="shared" si="1"/>
        <v>8.298665669766585E-05</v>
      </c>
    </row>
    <row r="68" spans="1:5" ht="12.75">
      <c r="A68" t="s">
        <v>93</v>
      </c>
      <c r="B68" s="9" t="s">
        <v>4</v>
      </c>
      <c r="C68" s="1">
        <v>7393216000</v>
      </c>
      <c r="D68" s="12">
        <v>689000000000000</v>
      </c>
      <c r="E68" s="14">
        <f aca="true" t="shared" si="2" ref="E68:E99">$D68/$C68^2</f>
        <v>1.2605278125132842E-05</v>
      </c>
    </row>
    <row r="69" spans="1:5" s="4" customFormat="1" ht="12.75">
      <c r="A69" s="4" t="s">
        <v>79</v>
      </c>
      <c r="B69" s="8" t="s">
        <v>5</v>
      </c>
      <c r="C69" s="5">
        <v>1221930000</v>
      </c>
      <c r="D69" s="11">
        <v>1.3452E+23</v>
      </c>
      <c r="E69" s="15">
        <f t="shared" si="2"/>
        <v>90093.65450976146</v>
      </c>
    </row>
    <row r="70" spans="1:5" s="2" customFormat="1" ht="12.75">
      <c r="A70" s="2" t="s">
        <v>75</v>
      </c>
      <c r="B70" s="9" t="s">
        <v>5</v>
      </c>
      <c r="C70" s="3">
        <v>337396000</v>
      </c>
      <c r="D70" s="12">
        <v>1.095452E+21</v>
      </c>
      <c r="E70" s="14">
        <f t="shared" si="2"/>
        <v>9623.066646435036</v>
      </c>
    </row>
    <row r="71" spans="1:5" s="2" customFormat="1" ht="12.75">
      <c r="A71" s="2" t="s">
        <v>78</v>
      </c>
      <c r="B71" s="9" t="s">
        <v>5</v>
      </c>
      <c r="C71" s="3">
        <v>527108000</v>
      </c>
      <c r="D71" s="12">
        <v>2.306518E+21</v>
      </c>
      <c r="E71" s="14">
        <f t="shared" si="2"/>
        <v>8301.520275214685</v>
      </c>
    </row>
    <row r="72" spans="1:5" s="2" customFormat="1" ht="12.75">
      <c r="A72" s="2" t="s">
        <v>72</v>
      </c>
      <c r="B72" s="9" t="s">
        <v>5</v>
      </c>
      <c r="C72" s="3">
        <v>294619000</v>
      </c>
      <c r="D72" s="12">
        <v>6.17449E+20</v>
      </c>
      <c r="E72" s="14">
        <f t="shared" si="2"/>
        <v>7113.438635760606</v>
      </c>
    </row>
    <row r="73" spans="1:5" s="2" customFormat="1" ht="12.75">
      <c r="A73" s="2" t="s">
        <v>71</v>
      </c>
      <c r="B73" s="9" t="s">
        <v>5</v>
      </c>
      <c r="C73" s="3">
        <v>237950000</v>
      </c>
      <c r="D73" s="12">
        <v>1.08022E+20</v>
      </c>
      <c r="E73" s="14">
        <f t="shared" si="2"/>
        <v>1907.8349287076464</v>
      </c>
    </row>
    <row r="74" spans="1:5" s="2" customFormat="1" ht="12.75">
      <c r="A74" s="2" t="s">
        <v>67</v>
      </c>
      <c r="B74" s="9" t="s">
        <v>5</v>
      </c>
      <c r="C74" s="3">
        <v>185404000</v>
      </c>
      <c r="D74" s="12">
        <v>3.7493E+19</v>
      </c>
      <c r="E74" s="14">
        <f t="shared" si="2"/>
        <v>1090.7167752812786</v>
      </c>
    </row>
    <row r="75" spans="1:5" s="2" customFormat="1" ht="12.75">
      <c r="A75" s="2" t="s">
        <v>81</v>
      </c>
      <c r="B75" s="9" t="s">
        <v>5</v>
      </c>
      <c r="C75" s="3">
        <v>3560820000</v>
      </c>
      <c r="D75" s="12">
        <v>1.805635E+21</v>
      </c>
      <c r="E75" s="14">
        <f t="shared" si="2"/>
        <v>142.40653625840756</v>
      </c>
    </row>
    <row r="76" spans="1:5" s="2" customFormat="1" ht="12.75">
      <c r="A76" s="2" t="s">
        <v>66</v>
      </c>
      <c r="B76" s="9" t="s">
        <v>5</v>
      </c>
      <c r="C76" s="3">
        <v>151472000</v>
      </c>
      <c r="D76" s="12">
        <v>1.912E+18</v>
      </c>
      <c r="E76" s="14">
        <f t="shared" si="2"/>
        <v>83.334180389828</v>
      </c>
    </row>
    <row r="77" spans="1:5" s="2" customFormat="1" ht="12.75">
      <c r="A77" s="2" t="s">
        <v>65</v>
      </c>
      <c r="B77" s="9" t="s">
        <v>5</v>
      </c>
      <c r="C77" s="3">
        <v>151422000</v>
      </c>
      <c r="D77" s="12">
        <v>5.304E+17</v>
      </c>
      <c r="E77" s="14">
        <f t="shared" si="2"/>
        <v>23.132659174060116</v>
      </c>
    </row>
    <row r="78" spans="1:5" s="2" customFormat="1" ht="12.75">
      <c r="A78" s="2" t="s">
        <v>63</v>
      </c>
      <c r="B78" s="9" t="s">
        <v>5</v>
      </c>
      <c r="C78" s="3">
        <v>139380000</v>
      </c>
      <c r="D78" s="12">
        <v>1.566E+17</v>
      </c>
      <c r="E78" s="14">
        <f t="shared" si="2"/>
        <v>8.061035566956722</v>
      </c>
    </row>
    <row r="79" spans="1:5" s="2" customFormat="1" ht="12.75">
      <c r="A79" s="2" t="s">
        <v>64</v>
      </c>
      <c r="B79" s="9" t="s">
        <v>5</v>
      </c>
      <c r="C79" s="3">
        <v>141720000</v>
      </c>
      <c r="D79" s="12">
        <v>1.356E+17</v>
      </c>
      <c r="E79" s="14">
        <f t="shared" si="2"/>
        <v>6.751455386741289</v>
      </c>
    </row>
    <row r="80" spans="1:5" s="2" customFormat="1" ht="12.75">
      <c r="A80" s="2" t="s">
        <v>80</v>
      </c>
      <c r="B80" s="9" t="s">
        <v>5</v>
      </c>
      <c r="C80" s="3">
        <v>1481010000</v>
      </c>
      <c r="D80" s="12">
        <v>5.584E+18</v>
      </c>
      <c r="E80" s="14">
        <f t="shared" si="2"/>
        <v>2.545830163049305</v>
      </c>
    </row>
    <row r="81" spans="1:5" s="2" customFormat="1" ht="12.75">
      <c r="A81" s="2" t="s">
        <v>62</v>
      </c>
      <c r="B81" s="9" t="s">
        <v>5</v>
      </c>
      <c r="C81" s="3">
        <v>137670000</v>
      </c>
      <c r="D81" s="12">
        <v>6600000000000000</v>
      </c>
      <c r="E81" s="14">
        <f t="shared" si="2"/>
        <v>0.3482293007003224</v>
      </c>
    </row>
    <row r="82" spans="1:5" s="2" customFormat="1" ht="12.75">
      <c r="A82" s="2" t="s">
        <v>60</v>
      </c>
      <c r="B82" s="9" t="s">
        <v>5</v>
      </c>
      <c r="C82" s="3">
        <v>133584000</v>
      </c>
      <c r="D82" s="12">
        <v>4900000000000000</v>
      </c>
      <c r="E82" s="14">
        <f t="shared" si="2"/>
        <v>0.27459156519842587</v>
      </c>
    </row>
    <row r="83" spans="1:5" s="2" customFormat="1" ht="12.75">
      <c r="A83" s="2" t="s">
        <v>84</v>
      </c>
      <c r="B83" s="9" t="s">
        <v>5</v>
      </c>
      <c r="C83" s="3">
        <v>12869700000</v>
      </c>
      <c r="D83" s="12">
        <v>8.292E+18</v>
      </c>
      <c r="E83" s="14">
        <f t="shared" si="2"/>
        <v>0.05006364274472384</v>
      </c>
    </row>
    <row r="84" spans="1:5" s="2" customFormat="1" ht="12.75">
      <c r="A84" s="2" t="s">
        <v>74</v>
      </c>
      <c r="B84" s="9" t="s">
        <v>5</v>
      </c>
      <c r="C84" s="3">
        <v>294619000</v>
      </c>
      <c r="D84" s="12">
        <v>2000000000000000</v>
      </c>
      <c r="E84" s="14">
        <f t="shared" si="2"/>
        <v>0.023041380375579543</v>
      </c>
    </row>
    <row r="85" spans="1:5" s="2" customFormat="1" ht="12.75">
      <c r="A85" s="2" t="s">
        <v>73</v>
      </c>
      <c r="B85" s="9" t="s">
        <v>5</v>
      </c>
      <c r="C85" s="3">
        <v>294619000</v>
      </c>
      <c r="D85" s="12">
        <v>2000000000000000</v>
      </c>
      <c r="E85" s="14">
        <f t="shared" si="2"/>
        <v>0.023041380375579543</v>
      </c>
    </row>
    <row r="86" spans="1:5" s="2" customFormat="1" ht="12.75">
      <c r="A86" s="2" t="s">
        <v>76</v>
      </c>
      <c r="B86" s="9" t="s">
        <v>5</v>
      </c>
      <c r="C86" s="3">
        <v>337396000</v>
      </c>
      <c r="D86" s="12">
        <v>2000000000000000</v>
      </c>
      <c r="E86" s="14">
        <f t="shared" si="2"/>
        <v>0.017569125158263504</v>
      </c>
    </row>
    <row r="87" spans="1:5" s="2" customFormat="1" ht="12.75">
      <c r="A87" s="2" t="s">
        <v>61</v>
      </c>
      <c r="B87" s="9" t="s">
        <v>5</v>
      </c>
      <c r="C87" s="3">
        <v>136505000</v>
      </c>
      <c r="D87" s="12">
        <v>200000000000000</v>
      </c>
      <c r="E87" s="14">
        <f t="shared" si="2"/>
        <v>0.010733290332105055</v>
      </c>
    </row>
    <row r="88" spans="1:5" s="2" customFormat="1" ht="12.75">
      <c r="A88" s="2" t="s">
        <v>70</v>
      </c>
      <c r="B88" s="9" t="s">
        <v>5</v>
      </c>
      <c r="C88" s="3">
        <v>212280000</v>
      </c>
      <c r="D88" s="12">
        <v>43500000000000</v>
      </c>
      <c r="E88" s="14">
        <f t="shared" si="2"/>
        <v>0.0009653195439367122</v>
      </c>
    </row>
    <row r="89" spans="1:5" s="2" customFormat="1" ht="12.75">
      <c r="A89" s="2" t="s">
        <v>68</v>
      </c>
      <c r="B89" s="9" t="s">
        <v>5</v>
      </c>
      <c r="C89" s="3">
        <v>194440000</v>
      </c>
      <c r="D89" s="12">
        <v>18500000000000</v>
      </c>
      <c r="E89" s="14">
        <f t="shared" si="2"/>
        <v>0.0004893284914957988</v>
      </c>
    </row>
    <row r="90" spans="1:5" s="2" customFormat="1" ht="12.75">
      <c r="A90" s="2" t="s">
        <v>77</v>
      </c>
      <c r="B90" s="9" t="s">
        <v>5</v>
      </c>
      <c r="C90" s="3">
        <v>337396000</v>
      </c>
      <c r="D90" s="12">
        <v>30000000000000</v>
      </c>
      <c r="E90" s="14">
        <f t="shared" si="2"/>
        <v>0.0002635368773739526</v>
      </c>
    </row>
    <row r="91" spans="1:5" s="2" customFormat="1" ht="12.75">
      <c r="A91" s="2" t="s">
        <v>69</v>
      </c>
      <c r="B91" s="9" t="s">
        <v>5</v>
      </c>
      <c r="C91" s="3">
        <v>197700000</v>
      </c>
      <c r="D91" s="12">
        <v>5000000000000</v>
      </c>
      <c r="E91" s="14">
        <f t="shared" si="2"/>
        <v>0.00012792536527169172</v>
      </c>
    </row>
    <row r="92" spans="1:5" s="2" customFormat="1" ht="12.75">
      <c r="A92" s="2" t="s">
        <v>82</v>
      </c>
      <c r="B92" s="9" t="s">
        <v>5</v>
      </c>
      <c r="C92" s="3">
        <v>11294800000</v>
      </c>
      <c r="D92" s="12">
        <v>100000000000000</v>
      </c>
      <c r="E92" s="14">
        <f t="shared" si="2"/>
        <v>7.838679533721578E-07</v>
      </c>
    </row>
    <row r="93" spans="1:5" s="6" customFormat="1" ht="12.75">
      <c r="A93" s="6" t="s">
        <v>83</v>
      </c>
      <c r="B93" s="10" t="s">
        <v>5</v>
      </c>
      <c r="C93" s="7">
        <v>11355316000</v>
      </c>
      <c r="D93" s="13">
        <v>100000000000000</v>
      </c>
      <c r="E93" s="16">
        <f t="shared" si="2"/>
        <v>7.755352656660467E-07</v>
      </c>
    </row>
    <row r="94" spans="1:5" ht="12.75">
      <c r="A94" t="s">
        <v>42</v>
      </c>
      <c r="B94" s="9" t="s">
        <v>6</v>
      </c>
      <c r="C94" s="1">
        <v>191020000</v>
      </c>
      <c r="D94" s="12">
        <v>1.35E+21</v>
      </c>
      <c r="E94" s="14">
        <f t="shared" si="2"/>
        <v>36997.81590108247</v>
      </c>
    </row>
    <row r="95" spans="1:5" ht="12.75">
      <c r="A95" t="s">
        <v>44</v>
      </c>
      <c r="B95" s="9" t="s">
        <v>6</v>
      </c>
      <c r="C95" s="1">
        <v>435910000</v>
      </c>
      <c r="D95" s="12">
        <v>3.526E+21</v>
      </c>
      <c r="E95" s="14">
        <f t="shared" si="2"/>
        <v>18556.18287037384</v>
      </c>
    </row>
    <row r="96" spans="1:5" ht="12.75">
      <c r="A96" t="s">
        <v>43</v>
      </c>
      <c r="B96" s="9" t="s">
        <v>6</v>
      </c>
      <c r="C96" s="1">
        <v>266300000</v>
      </c>
      <c r="D96" s="12">
        <v>1.17E+21</v>
      </c>
      <c r="E96" s="14">
        <f t="shared" si="2"/>
        <v>16498.464585199694</v>
      </c>
    </row>
    <row r="97" spans="1:5" ht="12.75">
      <c r="A97" t="s">
        <v>45</v>
      </c>
      <c r="B97" s="9" t="s">
        <v>6</v>
      </c>
      <c r="C97" s="1">
        <v>583520000</v>
      </c>
      <c r="D97" s="12">
        <v>3.014E+21</v>
      </c>
      <c r="E97" s="14">
        <f t="shared" si="2"/>
        <v>8851.803327201033</v>
      </c>
    </row>
    <row r="98" spans="1:5" ht="12.75">
      <c r="A98" t="s">
        <v>41</v>
      </c>
      <c r="B98" s="9" t="s">
        <v>6</v>
      </c>
      <c r="C98" s="1">
        <v>129390000</v>
      </c>
      <c r="D98" s="12">
        <v>6.59E+19</v>
      </c>
      <c r="E98" s="14">
        <f t="shared" si="2"/>
        <v>3936.26192056455</v>
      </c>
    </row>
    <row r="99" spans="1:5" ht="12.75">
      <c r="A99" t="s">
        <v>39</v>
      </c>
      <c r="B99" s="9" t="s">
        <v>6</v>
      </c>
      <c r="C99" s="1">
        <v>86004000</v>
      </c>
      <c r="D99" s="12">
        <v>2.9E+18</v>
      </c>
      <c r="E99" s="14">
        <f t="shared" si="2"/>
        <v>392.0673676822548</v>
      </c>
    </row>
    <row r="100" spans="1:5" ht="12.75">
      <c r="A100" t="s">
        <v>34</v>
      </c>
      <c r="B100" s="9" t="s">
        <v>6</v>
      </c>
      <c r="C100" s="1">
        <v>66097000</v>
      </c>
      <c r="D100" s="12">
        <v>1.7E+18</v>
      </c>
      <c r="E100" s="14">
        <f aca="true" t="shared" si="3" ref="E100:E131">$D100/$C100^2</f>
        <v>389.12167695189385</v>
      </c>
    </row>
    <row r="101" spans="1:5" ht="12.75">
      <c r="A101" t="s">
        <v>33</v>
      </c>
      <c r="B101" s="9" t="s">
        <v>6</v>
      </c>
      <c r="C101" s="1">
        <v>64360000</v>
      </c>
      <c r="D101" s="12">
        <v>8.2E+17</v>
      </c>
      <c r="E101" s="14">
        <f t="shared" si="3"/>
        <v>197.9619766223322</v>
      </c>
    </row>
    <row r="102" spans="1:5" ht="12.75">
      <c r="A102" t="s">
        <v>31</v>
      </c>
      <c r="B102" s="9" t="s">
        <v>6</v>
      </c>
      <c r="C102" s="1">
        <v>61766000</v>
      </c>
      <c r="D102" s="12">
        <v>3.4E+17</v>
      </c>
      <c r="E102" s="14">
        <f t="shared" si="3"/>
        <v>89.12098192063557</v>
      </c>
    </row>
    <row r="103" spans="1:5" ht="12.75">
      <c r="A103" t="s">
        <v>37</v>
      </c>
      <c r="B103" s="9" t="s">
        <v>6</v>
      </c>
      <c r="C103" s="1">
        <v>75255000</v>
      </c>
      <c r="D103" s="12">
        <v>4.9E+17</v>
      </c>
      <c r="E103" s="14">
        <f t="shared" si="3"/>
        <v>86.52176293159677</v>
      </c>
    </row>
    <row r="104" spans="1:5" ht="12.75">
      <c r="A104" t="s">
        <v>32</v>
      </c>
      <c r="B104" s="9" t="s">
        <v>6</v>
      </c>
      <c r="C104" s="1">
        <v>62658000</v>
      </c>
      <c r="D104" s="12">
        <v>2.3E+17</v>
      </c>
      <c r="E104" s="14">
        <f t="shared" si="3"/>
        <v>58.583427795035284</v>
      </c>
    </row>
    <row r="105" spans="1:5" ht="12.75">
      <c r="A105" t="s">
        <v>35</v>
      </c>
      <c r="B105" s="9" t="s">
        <v>6</v>
      </c>
      <c r="C105" s="1">
        <v>69927000</v>
      </c>
      <c r="D105" s="12">
        <v>2.5E+17</v>
      </c>
      <c r="E105" s="14">
        <f t="shared" si="3"/>
        <v>51.12698885108868</v>
      </c>
    </row>
    <row r="106" spans="1:5" ht="12.75">
      <c r="A106" t="s">
        <v>30</v>
      </c>
      <c r="B106" s="9" t="s">
        <v>6</v>
      </c>
      <c r="C106" s="1">
        <v>59165000</v>
      </c>
      <c r="D106" s="12">
        <v>92000000000000000</v>
      </c>
      <c r="E106" s="14">
        <f t="shared" si="3"/>
        <v>26.281980554919596</v>
      </c>
    </row>
    <row r="107" spans="1:5" ht="12.75">
      <c r="A107" t="s">
        <v>29</v>
      </c>
      <c r="B107" s="9" t="s">
        <v>6</v>
      </c>
      <c r="C107" s="1">
        <v>53764000</v>
      </c>
      <c r="D107" s="12">
        <v>54000000000000000</v>
      </c>
      <c r="E107" s="14">
        <f t="shared" si="3"/>
        <v>18.6814514237898</v>
      </c>
    </row>
    <row r="108" spans="1:5" ht="12.75">
      <c r="A108" t="s">
        <v>28</v>
      </c>
      <c r="B108" s="9" t="s">
        <v>6</v>
      </c>
      <c r="C108" s="1">
        <v>49751000</v>
      </c>
      <c r="D108" s="12">
        <v>44000000000000000</v>
      </c>
      <c r="E108" s="14">
        <f t="shared" si="3"/>
        <v>17.776614210392445</v>
      </c>
    </row>
    <row r="109" spans="1:5" ht="12.75">
      <c r="A109" t="s">
        <v>38</v>
      </c>
      <c r="B109" s="9" t="s">
        <v>6</v>
      </c>
      <c r="C109" s="1">
        <v>76420000</v>
      </c>
      <c r="D109" s="12">
        <v>13000000000000000</v>
      </c>
      <c r="E109" s="14">
        <f t="shared" si="3"/>
        <v>2.226021146105001</v>
      </c>
    </row>
    <row r="110" spans="1:5" ht="12.75">
      <c r="A110" t="s">
        <v>40</v>
      </c>
      <c r="B110" s="9" t="s">
        <v>6</v>
      </c>
      <c r="C110" s="1">
        <v>97734000</v>
      </c>
      <c r="D110" s="12">
        <v>10000000000000000</v>
      </c>
      <c r="E110" s="14">
        <f t="shared" si="3"/>
        <v>1.0469083233340293</v>
      </c>
    </row>
    <row r="111" spans="1:5" ht="12.75">
      <c r="A111" t="s">
        <v>36</v>
      </c>
      <c r="B111" s="9" t="s">
        <v>6</v>
      </c>
      <c r="C111" s="1">
        <v>74800000</v>
      </c>
      <c r="D111" s="12">
        <v>3800000000000000</v>
      </c>
      <c r="E111" s="14">
        <f t="shared" si="3"/>
        <v>0.6791729817838658</v>
      </c>
    </row>
    <row r="112" spans="1:5" ht="12.75">
      <c r="A112" t="s">
        <v>50</v>
      </c>
      <c r="B112" s="9" t="s">
        <v>6</v>
      </c>
      <c r="C112" s="1">
        <v>12179000000</v>
      </c>
      <c r="D112" s="12">
        <v>2.3E+18</v>
      </c>
      <c r="E112" s="14">
        <f t="shared" si="3"/>
        <v>0.01550617121680991</v>
      </c>
    </row>
    <row r="113" spans="1:5" ht="12.75">
      <c r="A113" t="s">
        <v>47</v>
      </c>
      <c r="B113" s="9" t="s">
        <v>6</v>
      </c>
      <c r="C113" s="1">
        <v>7231000000</v>
      </c>
      <c r="D113" s="12">
        <v>2.5E+17</v>
      </c>
      <c r="E113" s="14">
        <f t="shared" si="3"/>
        <v>0.004781270181143776</v>
      </c>
    </row>
    <row r="114" spans="1:5" ht="12.75">
      <c r="A114" t="s">
        <v>46</v>
      </c>
      <c r="B114" s="9" t="s">
        <v>6</v>
      </c>
      <c r="C114" s="1">
        <v>4276000000</v>
      </c>
      <c r="D114" s="12">
        <v>7200000000000000</v>
      </c>
      <c r="E114" s="14">
        <f t="shared" si="3"/>
        <v>0.0003937831270055593</v>
      </c>
    </row>
    <row r="115" spans="1:5" ht="12.75">
      <c r="A115" t="s">
        <v>48</v>
      </c>
      <c r="B115" s="9" t="s">
        <v>6</v>
      </c>
      <c r="C115" s="1">
        <v>8004000000</v>
      </c>
      <c r="D115" s="12">
        <v>22000000000000000</v>
      </c>
      <c r="E115" s="14">
        <f t="shared" si="3"/>
        <v>0.00034340650764073233</v>
      </c>
    </row>
    <row r="116" spans="1:5" ht="12.75">
      <c r="A116" t="s">
        <v>52</v>
      </c>
      <c r="B116" s="9" t="s">
        <v>6</v>
      </c>
      <c r="C116" s="1">
        <v>16256000000</v>
      </c>
      <c r="D116" s="12">
        <v>85000000000000000</v>
      </c>
      <c r="E116" s="14">
        <f t="shared" si="3"/>
        <v>0.0003216559167493335</v>
      </c>
    </row>
    <row r="117" spans="1:5" ht="12.75">
      <c r="A117" t="s">
        <v>53</v>
      </c>
      <c r="B117" s="9" t="s">
        <v>6</v>
      </c>
      <c r="C117" s="1">
        <v>17418000000</v>
      </c>
      <c r="D117" s="12">
        <v>75000000000000000</v>
      </c>
      <c r="E117" s="14">
        <f t="shared" si="3"/>
        <v>0.0002472092351674558</v>
      </c>
    </row>
    <row r="118" spans="1:5" ht="12.75">
      <c r="A118" t="s">
        <v>49</v>
      </c>
      <c r="B118" s="9" t="s">
        <v>6</v>
      </c>
      <c r="C118" s="1">
        <v>8504000000</v>
      </c>
      <c r="D118" s="12">
        <v>3900000000000000</v>
      </c>
      <c r="E118" s="14">
        <f t="shared" si="3"/>
        <v>5.3928470604060816E-05</v>
      </c>
    </row>
    <row r="119" spans="1:5" ht="12.75">
      <c r="A119" t="s">
        <v>51</v>
      </c>
      <c r="B119" s="9" t="s">
        <v>6</v>
      </c>
      <c r="C119" s="1">
        <v>14345000000</v>
      </c>
      <c r="D119" s="12">
        <v>5400000000000000</v>
      </c>
      <c r="E119" s="14">
        <f t="shared" si="3"/>
        <v>2.6241741596355605E-05</v>
      </c>
    </row>
    <row r="120" spans="1:5" ht="12.75">
      <c r="A120" t="s">
        <v>54</v>
      </c>
      <c r="B120" s="9" t="s">
        <v>6</v>
      </c>
      <c r="C120" s="1">
        <v>20901000000</v>
      </c>
      <c r="D120" s="12">
        <v>5400000000000000</v>
      </c>
      <c r="E120" s="14">
        <f t="shared" si="3"/>
        <v>1.2361171426188077E-05</v>
      </c>
    </row>
    <row r="121" spans="1:5" s="4" customFormat="1" ht="12.75">
      <c r="A121" s="4" t="s">
        <v>21</v>
      </c>
      <c r="B121" s="8" t="s">
        <v>7</v>
      </c>
      <c r="C121" s="5">
        <v>354800000</v>
      </c>
      <c r="D121" s="11">
        <v>2.14E+22</v>
      </c>
      <c r="E121" s="15">
        <f t="shared" si="3"/>
        <v>169999.07215459686</v>
      </c>
    </row>
    <row r="122" spans="1:5" s="2" customFormat="1" ht="12.75">
      <c r="A122" s="2" t="s">
        <v>20</v>
      </c>
      <c r="B122" s="9" t="s">
        <v>7</v>
      </c>
      <c r="C122" s="3">
        <v>117647000</v>
      </c>
      <c r="D122" s="12">
        <v>4.4E+19</v>
      </c>
      <c r="E122" s="14">
        <f t="shared" si="3"/>
        <v>3179.003179002384</v>
      </c>
    </row>
    <row r="123" spans="1:5" s="2" customFormat="1" ht="12.75">
      <c r="A123" s="2" t="s">
        <v>23</v>
      </c>
      <c r="B123" s="9" t="s">
        <v>7</v>
      </c>
      <c r="C123" s="3">
        <v>73548000</v>
      </c>
      <c r="D123" s="12">
        <v>4.2E+18</v>
      </c>
      <c r="E123" s="14">
        <f t="shared" si="3"/>
        <v>776.4393826275797</v>
      </c>
    </row>
    <row r="124" spans="1:5" s="2" customFormat="1" ht="12.75">
      <c r="A124" s="2" t="s">
        <v>25</v>
      </c>
      <c r="B124" s="9" t="s">
        <v>7</v>
      </c>
      <c r="C124" s="3">
        <v>52526000</v>
      </c>
      <c r="D124" s="12">
        <v>2.1E+18</v>
      </c>
      <c r="E124" s="14">
        <f t="shared" si="3"/>
        <v>761.1506736047904</v>
      </c>
    </row>
    <row r="125" spans="1:5" s="2" customFormat="1" ht="12.75">
      <c r="A125" s="2" t="s">
        <v>24</v>
      </c>
      <c r="B125" s="9" t="s">
        <v>7</v>
      </c>
      <c r="C125" s="3">
        <v>61953000</v>
      </c>
      <c r="D125" s="12">
        <v>2.12E+18</v>
      </c>
      <c r="E125" s="14">
        <f t="shared" si="3"/>
        <v>552.3459552796969</v>
      </c>
    </row>
    <row r="126" spans="1:5" s="2" customFormat="1" ht="12.75">
      <c r="A126" s="2" t="s">
        <v>26</v>
      </c>
      <c r="B126" s="9" t="s">
        <v>7</v>
      </c>
      <c r="C126" s="3">
        <v>50075000</v>
      </c>
      <c r="D126" s="12">
        <v>3.5E+17</v>
      </c>
      <c r="E126" s="14">
        <f t="shared" si="3"/>
        <v>139.5809431135374</v>
      </c>
    </row>
    <row r="127" spans="1:5" s="2" customFormat="1" ht="12.75">
      <c r="A127" s="2" t="s">
        <v>27</v>
      </c>
      <c r="B127" s="9" t="s">
        <v>7</v>
      </c>
      <c r="C127" s="3">
        <v>48227000</v>
      </c>
      <c r="D127" s="12">
        <v>1.9E+17</v>
      </c>
      <c r="E127" s="14">
        <f t="shared" si="3"/>
        <v>81.69079202060114</v>
      </c>
    </row>
    <row r="128" spans="1:5" s="2" customFormat="1" ht="12.75">
      <c r="A128" s="2" t="s">
        <v>22</v>
      </c>
      <c r="B128" s="9" t="s">
        <v>7</v>
      </c>
      <c r="C128" s="3">
        <v>5513400000</v>
      </c>
      <c r="D128" s="12">
        <v>3.1E+19</v>
      </c>
      <c r="E128" s="14">
        <f t="shared" si="3"/>
        <v>1.019818039749215</v>
      </c>
    </row>
    <row r="129" spans="1:5" s="2" customFormat="1" ht="12.75">
      <c r="A129" s="2" t="s">
        <v>55</v>
      </c>
      <c r="B129" s="9" t="s">
        <v>7</v>
      </c>
      <c r="C129" s="3">
        <v>15728000000</v>
      </c>
      <c r="D129" s="12">
        <v>90000000000000000</v>
      </c>
      <c r="E129" s="14">
        <f t="shared" si="3"/>
        <v>0.0003638274884635963</v>
      </c>
    </row>
    <row r="130" spans="1:5" s="2" customFormat="1" ht="12.75">
      <c r="A130" s="2" t="s">
        <v>56</v>
      </c>
      <c r="B130" s="9" t="s">
        <v>7</v>
      </c>
      <c r="C130" s="3">
        <v>22422000000</v>
      </c>
      <c r="D130" s="12">
        <v>90000000000000000</v>
      </c>
      <c r="E130" s="14">
        <f t="shared" si="3"/>
        <v>0.00017901680960681537</v>
      </c>
    </row>
    <row r="131" spans="1:5" s="2" customFormat="1" ht="12.75">
      <c r="A131" s="2" t="s">
        <v>57</v>
      </c>
      <c r="B131" s="9" t="s">
        <v>7</v>
      </c>
      <c r="C131" s="3">
        <v>23571000000</v>
      </c>
      <c r="D131" s="12">
        <v>90000000000000000</v>
      </c>
      <c r="E131" s="14">
        <f t="shared" si="3"/>
        <v>0.0001619893615430679</v>
      </c>
    </row>
    <row r="132" spans="1:5" s="2" customFormat="1" ht="12.75">
      <c r="A132" s="2" t="s">
        <v>59</v>
      </c>
      <c r="B132" s="9" t="s">
        <v>7</v>
      </c>
      <c r="C132" s="3">
        <v>48487000000</v>
      </c>
      <c r="D132" s="12">
        <v>90000000000000000</v>
      </c>
      <c r="E132" s="14">
        <f aca="true" t="shared" si="4" ref="E132:E145">$D132/$C132^2</f>
        <v>3.8281758668536E-05</v>
      </c>
    </row>
    <row r="133" spans="1:5" s="6" customFormat="1" ht="12.75">
      <c r="A133" s="6" t="s">
        <v>58</v>
      </c>
      <c r="B133" s="10" t="s">
        <v>7</v>
      </c>
      <c r="C133" s="7">
        <v>46695000000</v>
      </c>
      <c r="D133" s="13">
        <v>15000000000000000</v>
      </c>
      <c r="E133" s="16">
        <f t="shared" si="4"/>
        <v>6.8793990101989496E-06</v>
      </c>
    </row>
    <row r="134" spans="1:5" ht="12.75">
      <c r="A134" t="s">
        <v>16</v>
      </c>
      <c r="B134" s="9" t="s">
        <v>8</v>
      </c>
      <c r="C134" s="1">
        <v>19571000</v>
      </c>
      <c r="D134" s="12">
        <v>1.52E+21</v>
      </c>
      <c r="E134" s="14">
        <f t="shared" si="4"/>
        <v>3968419.3086981713</v>
      </c>
    </row>
    <row r="135" spans="1:5" ht="12.75">
      <c r="A135" t="s">
        <v>19</v>
      </c>
      <c r="B135" s="9" t="s">
        <v>8</v>
      </c>
      <c r="C135" s="1">
        <v>48675000</v>
      </c>
      <c r="D135" s="12">
        <v>70000000000000000</v>
      </c>
      <c r="E135" s="14">
        <f t="shared" si="4"/>
        <v>29.545144585232336</v>
      </c>
    </row>
    <row r="136" spans="1:5" ht="12.75">
      <c r="A136" t="s">
        <v>18</v>
      </c>
      <c r="B136" s="9" t="s">
        <v>8</v>
      </c>
      <c r="C136" s="1">
        <v>64780000</v>
      </c>
      <c r="D136" s="12">
        <v>70000000000000000</v>
      </c>
      <c r="E136" s="14">
        <f t="shared" si="4"/>
        <v>16.680772245406377</v>
      </c>
    </row>
    <row r="137" spans="1:5" s="17" customFormat="1" ht="12.75">
      <c r="A137" s="17" t="s">
        <v>17</v>
      </c>
      <c r="B137" s="18" t="s">
        <v>14</v>
      </c>
      <c r="C137" s="19">
        <v>37370000</v>
      </c>
      <c r="D137" s="20">
        <v>1E+18</v>
      </c>
      <c r="E137" s="21">
        <f t="shared" si="4"/>
        <v>716.0672384272614</v>
      </c>
    </row>
    <row r="138" spans="1:5" ht="12.75">
      <c r="A138" t="s">
        <v>124</v>
      </c>
      <c r="B138" s="9" t="s">
        <v>123</v>
      </c>
      <c r="C138" s="1">
        <v>1356000</v>
      </c>
      <c r="D138" s="12">
        <v>4000000000000000</v>
      </c>
      <c r="E138" s="14">
        <f t="shared" si="4"/>
        <v>2175.4074538161</v>
      </c>
    </row>
    <row r="139" spans="1:5" ht="12.75">
      <c r="A139" t="s">
        <v>122</v>
      </c>
      <c r="B139" s="9" t="s">
        <v>123</v>
      </c>
      <c r="C139" s="1">
        <v>706000</v>
      </c>
      <c r="D139" s="12">
        <v>200000000000000</v>
      </c>
      <c r="E139" s="14">
        <f t="shared" si="4"/>
        <v>401.2551260342351</v>
      </c>
    </row>
    <row r="140" spans="1:5" s="17" customFormat="1" ht="12.75">
      <c r="A140" s="17" t="s">
        <v>115</v>
      </c>
      <c r="B140" s="18" t="s">
        <v>116</v>
      </c>
      <c r="C140" s="19">
        <v>685000</v>
      </c>
      <c r="D140" s="20">
        <v>1E+18</v>
      </c>
      <c r="E140" s="21">
        <f t="shared" si="4"/>
        <v>2131173.7439394747</v>
      </c>
    </row>
    <row r="141" spans="1:5" ht="12.75">
      <c r="A141" t="s">
        <v>113</v>
      </c>
      <c r="B141" s="9" t="s">
        <v>114</v>
      </c>
      <c r="C141" s="1">
        <v>1065000</v>
      </c>
      <c r="D141" s="12">
        <v>60000000000000000</v>
      </c>
      <c r="E141" s="14">
        <f t="shared" si="4"/>
        <v>52899.55696621041</v>
      </c>
    </row>
    <row r="142" spans="1:5" s="17" customFormat="1" ht="12.75">
      <c r="A142" s="17" t="s">
        <v>111</v>
      </c>
      <c r="B142" s="18" t="s">
        <v>112</v>
      </c>
      <c r="C142" s="19">
        <v>1184000</v>
      </c>
      <c r="D142" s="20">
        <v>1200000000000000</v>
      </c>
      <c r="E142" s="21">
        <f t="shared" si="4"/>
        <v>856.0080350620891</v>
      </c>
    </row>
    <row r="143" spans="1:5" s="17" customFormat="1" ht="12.75">
      <c r="A143" s="17" t="s">
        <v>109</v>
      </c>
      <c r="B143" s="18" t="s">
        <v>110</v>
      </c>
      <c r="C143" s="19">
        <v>108000</v>
      </c>
      <c r="D143" s="20">
        <v>2000000000000</v>
      </c>
      <c r="E143" s="21">
        <f t="shared" si="4"/>
        <v>171.46776406035664</v>
      </c>
    </row>
    <row r="144" spans="1:5" ht="12.75">
      <c r="A144" s="32" t="s">
        <v>149</v>
      </c>
      <c r="B144" s="9" t="s">
        <v>147</v>
      </c>
      <c r="C144" s="1">
        <v>49500000</v>
      </c>
      <c r="D144" s="12">
        <v>4.2E+20</v>
      </c>
      <c r="E144" s="14">
        <f t="shared" si="4"/>
        <v>171411.0805019896</v>
      </c>
    </row>
    <row r="145" spans="1:5" ht="12.75">
      <c r="A145" s="32" t="s">
        <v>148</v>
      </c>
      <c r="B145" s="9" t="s">
        <v>147</v>
      </c>
      <c r="C145" s="1">
        <v>39300000</v>
      </c>
      <c r="D145" s="12">
        <v>7E+19</v>
      </c>
      <c r="E145" s="14">
        <f t="shared" si="4"/>
        <v>45322.404159301776</v>
      </c>
    </row>
    <row r="146" ht="12.75"/>
    <row r="147" ht="12.75"/>
    <row r="148" ht="12.75"/>
    <row r="149" ht="12.75"/>
    <row r="150" ht="12.75"/>
    <row r="151" ht="12.75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PrimeFan</dc:creator>
  <cp:keywords/>
  <dc:description/>
  <cp:lastModifiedBy>PrimeFan</cp:lastModifiedBy>
  <dcterms:created xsi:type="dcterms:W3CDTF">2008-03-01T19:32:11Z</dcterms:created>
  <dcterms:modified xsi:type="dcterms:W3CDTF">2013-08-25T00:32:37Z</dcterms:modified>
  <cp:category/>
  <cp:version/>
  <cp:contentType/>
  <cp:contentStatus/>
</cp:coreProperties>
</file>